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.bochenska\Desktop\WIOLA\Przetargi\przetargi - usługi + dostawy\602501481 - serwis wózków widłowych i platformowych z napędem\SWZ\"/>
    </mc:Choice>
  </mc:AlternateContent>
  <xr:revisionPtr revIDLastSave="0" documentId="8_{2EA2CA5F-DA1C-4387-A8CD-A5404BFF0329}" xr6:coauthVersionLast="47" xr6:coauthVersionMax="47" xr10:uidLastSave="{00000000-0000-0000-0000-000000000000}"/>
  <bookViews>
    <workbookView xWindow="14175" yWindow="1410" windowWidth="14085" windowHeight="11115" activeTab="4" xr2:uid="{E6D36C0F-EFA4-4643-9A18-FD9AA6CBC5B2}"/>
  </bookViews>
  <sheets>
    <sheet name="Zadanie nr 1" sheetId="1" r:id="rId1"/>
    <sheet name="Zadanie nr 2" sheetId="8" r:id="rId2"/>
    <sheet name="Zadanie nr 3" sheetId="9" r:id="rId3"/>
    <sheet name="Zadanie nr 4" sheetId="10" r:id="rId4"/>
    <sheet name="Zadanie nr 5" sheetId="11" r:id="rId5"/>
    <sheet name="Zadanie nr 6" sheetId="12" r:id="rId6"/>
    <sheet name="Zadanie nr 7" sheetId="1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1" l="1"/>
  <c r="F16" i="13"/>
  <c r="F17" i="13"/>
  <c r="F15" i="13"/>
  <c r="F9" i="13"/>
  <c r="F17" i="12"/>
  <c r="F16" i="12"/>
  <c r="F18" i="12" s="1"/>
  <c r="F15" i="12"/>
  <c r="F9" i="12"/>
  <c r="F18" i="11"/>
  <c r="F17" i="11"/>
  <c r="F16" i="11"/>
  <c r="F15" i="11"/>
  <c r="F9" i="11"/>
  <c r="F17" i="10"/>
  <c r="F16" i="10"/>
  <c r="F15" i="10"/>
  <c r="F9" i="10"/>
  <c r="F17" i="9"/>
  <c r="F16" i="9"/>
  <c r="F15" i="9"/>
  <c r="F9" i="9"/>
  <c r="F17" i="8"/>
  <c r="F16" i="8"/>
  <c r="F15" i="8"/>
  <c r="F9" i="8"/>
  <c r="F19" i="1"/>
  <c r="F18" i="1"/>
  <c r="F17" i="1"/>
  <c r="F16" i="1"/>
  <c r="F15" i="1"/>
  <c r="F9" i="1"/>
  <c r="F21" i="1" s="1"/>
  <c r="F20" i="11" l="1"/>
  <c r="F22" i="11" s="1"/>
  <c r="F18" i="13"/>
  <c r="F20" i="13" s="1"/>
  <c r="F20" i="12"/>
  <c r="F18" i="10"/>
  <c r="F20" i="10" s="1"/>
  <c r="F18" i="9"/>
  <c r="F20" i="9" s="1"/>
  <c r="F18" i="8"/>
  <c r="F20" i="8" s="1"/>
</calcChain>
</file>

<file path=xl/sharedStrings.xml><?xml version="1.0" encoding="utf-8"?>
<sst xmlns="http://schemas.openxmlformats.org/spreadsheetml/2006/main" count="261" uniqueCount="45">
  <si>
    <t xml:space="preserve">ilość </t>
  </si>
  <si>
    <t>Przetarg nr 602501481</t>
  </si>
  <si>
    <t>L.p.</t>
  </si>
  <si>
    <t>Nazwa</t>
  </si>
  <si>
    <t>Ilość</t>
  </si>
  <si>
    <t xml:space="preserve">Cena jednostkowa netto </t>
  </si>
  <si>
    <t>[rbh]</t>
  </si>
  <si>
    <t>[PLN/rbh]</t>
  </si>
  <si>
    <r>
      <t xml:space="preserve">[PLN]
</t>
    </r>
    <r>
      <rPr>
        <b/>
        <i/>
        <sz val="11"/>
        <color rgb="FF000000"/>
        <rFont val="Times New Roman"/>
        <family val="1"/>
        <charset val="238"/>
      </rPr>
      <t xml:space="preserve">(kol. 3 x kol. 4) </t>
    </r>
  </si>
  <si>
    <t>(wycenia Wykonawca)</t>
  </si>
  <si>
    <t>(wpisuje Wykonawca)</t>
  </si>
  <si>
    <t>Stawka ryczałtowa roboczogodziny pracy pracownika serwisu w dni robocze i świąteczne uwzględniająca koszty dojazdu serwisu do Zamawiającego</t>
  </si>
  <si>
    <r>
      <t xml:space="preserve">STAWKA ROBOCZOGODZINY </t>
    </r>
    <r>
      <rPr>
        <u/>
        <sz val="11"/>
        <color rgb="FF00B050"/>
        <rFont val="Times New Roman"/>
        <family val="1"/>
        <charset val="238"/>
      </rPr>
      <t>(podlegająca ocenie)</t>
    </r>
  </si>
  <si>
    <r>
      <t>STAWKA ZA PRZEGLĄD</t>
    </r>
    <r>
      <rPr>
        <u/>
        <sz val="11"/>
        <color rgb="FF00B050"/>
        <rFont val="Times New Roman"/>
        <family val="1"/>
        <charset val="238"/>
      </rPr>
      <t xml:space="preserve"> (podlegająca ocenie)</t>
    </r>
  </si>
  <si>
    <t>Cena jednostkowa netto</t>
  </si>
  <si>
    <t>[PLN/szt.]</t>
  </si>
  <si>
    <t>[szt.]</t>
  </si>
  <si>
    <t>1.</t>
  </si>
  <si>
    <r>
      <t>Wartość netto (W</t>
    </r>
    <r>
      <rPr>
        <b/>
        <vertAlign val="subscript"/>
        <sz val="11"/>
        <color rgb="FF000000"/>
        <rFont val="Times New Roman"/>
        <family val="1"/>
        <charset val="238"/>
      </rPr>
      <t>R</t>
    </r>
    <r>
      <rPr>
        <b/>
        <sz val="11"/>
        <color rgb="FF000000"/>
        <rFont val="Times New Roman"/>
        <family val="1"/>
        <charset val="238"/>
      </rPr>
      <t>)</t>
    </r>
  </si>
  <si>
    <r>
      <t>Wartość netto (W</t>
    </r>
    <r>
      <rPr>
        <b/>
        <vertAlign val="subscript"/>
        <sz val="11"/>
        <color theme="1"/>
        <rFont val="Times New Roman"/>
        <family val="1"/>
        <charset val="238"/>
      </rPr>
      <t>P</t>
    </r>
    <r>
      <rPr>
        <b/>
        <sz val="11"/>
        <color theme="1"/>
        <rFont val="Times New Roman"/>
        <family val="1"/>
        <charset val="238"/>
      </rPr>
      <t>)</t>
    </r>
  </si>
  <si>
    <r>
      <t>Razem netto [PLN] W</t>
    </r>
    <r>
      <rPr>
        <b/>
        <vertAlign val="subscript"/>
        <sz val="11"/>
        <color theme="1"/>
        <rFont val="Times New Roman"/>
        <family val="1"/>
        <charset val="238"/>
      </rPr>
      <t>P</t>
    </r>
  </si>
  <si>
    <r>
      <t>WARTOŚĆ OCENIANA NETTO [PLN]
 W</t>
    </r>
    <r>
      <rPr>
        <b/>
        <vertAlign val="subscript"/>
        <sz val="11"/>
        <color theme="1"/>
        <rFont val="Times New Roman"/>
        <family val="1"/>
        <charset val="238"/>
      </rPr>
      <t>Z</t>
    </r>
    <r>
      <rPr>
        <b/>
        <sz val="11"/>
        <color theme="1"/>
        <rFont val="Times New Roman"/>
        <family val="1"/>
        <charset val="238"/>
      </rPr>
      <t xml:space="preserve"> = W</t>
    </r>
    <r>
      <rPr>
        <b/>
        <vertAlign val="subscript"/>
        <sz val="11"/>
        <color theme="1"/>
        <rFont val="Times New Roman"/>
        <family val="1"/>
        <charset val="238"/>
      </rPr>
      <t>R</t>
    </r>
    <r>
      <rPr>
        <b/>
        <sz val="11"/>
        <color theme="1"/>
        <rFont val="Times New Roman"/>
        <family val="1"/>
        <charset val="238"/>
      </rPr>
      <t xml:space="preserve"> + W</t>
    </r>
    <r>
      <rPr>
        <b/>
        <vertAlign val="subscript"/>
        <sz val="11"/>
        <color theme="1"/>
        <rFont val="Times New Roman"/>
        <family val="1"/>
        <charset val="238"/>
      </rPr>
      <t>P</t>
    </r>
  </si>
  <si>
    <t>wózek widłowy spalinowy</t>
  </si>
  <si>
    <r>
      <t xml:space="preserve">[PLN]
</t>
    </r>
    <r>
      <rPr>
        <b/>
        <i/>
        <sz val="11"/>
        <color theme="1"/>
        <rFont val="Times New Roman"/>
        <family val="1"/>
        <charset val="238"/>
      </rPr>
      <t>(kol. 4 x kol. 5)</t>
    </r>
  </si>
  <si>
    <t>przegląd konserwacyjny</t>
  </si>
  <si>
    <t>przegląd DTR</t>
  </si>
  <si>
    <t>2.</t>
  </si>
  <si>
    <t>wózek widłowy akumulatorowy</t>
  </si>
  <si>
    <t>wózek platformowy akumulatorowy</t>
  </si>
  <si>
    <t>wózek paletowy elektryczny</t>
  </si>
  <si>
    <t>3.</t>
  </si>
  <si>
    <t>4.</t>
  </si>
  <si>
    <t>Nazwa urządzenia</t>
  </si>
  <si>
    <t>Rodzaj przeglądu</t>
  </si>
  <si>
    <t>Załacznik nr 2a do SWZ</t>
  </si>
  <si>
    <t>Załącznik nr 2a do SWZ</t>
  </si>
  <si>
    <r>
      <rPr>
        <b/>
        <u/>
        <sz val="11"/>
        <color theme="1"/>
        <rFont val="Times New Roman"/>
        <family val="1"/>
        <charset val="238"/>
      </rPr>
      <t>ZADANIE NR 1:</t>
    </r>
    <r>
      <rPr>
        <b/>
        <sz val="11"/>
        <color theme="1"/>
        <rFont val="Times New Roman"/>
        <family val="1"/>
        <charset val="238"/>
      </rPr>
      <t xml:space="preserve"> KWK RUDA</t>
    </r>
  </si>
  <si>
    <r>
      <rPr>
        <b/>
        <u/>
        <sz val="11"/>
        <color theme="1"/>
        <rFont val="Times New Roman"/>
        <family val="1"/>
        <charset val="238"/>
      </rPr>
      <t>ZADANIE NR 2:</t>
    </r>
    <r>
      <rPr>
        <b/>
        <sz val="11"/>
        <color theme="1"/>
        <rFont val="Times New Roman"/>
        <family val="1"/>
        <charset val="238"/>
      </rPr>
      <t xml:space="preserve"> KWK Bolesław Śmiały</t>
    </r>
  </si>
  <si>
    <r>
      <rPr>
        <b/>
        <u/>
        <sz val="11"/>
        <color theme="1"/>
        <rFont val="Times New Roman"/>
        <family val="1"/>
        <charset val="238"/>
      </rPr>
      <t>ZADANIE NR 3:</t>
    </r>
    <r>
      <rPr>
        <b/>
        <sz val="11"/>
        <color theme="1"/>
        <rFont val="Times New Roman"/>
        <family val="1"/>
        <charset val="238"/>
      </rPr>
      <t xml:space="preserve"> KWK Sośnica</t>
    </r>
  </si>
  <si>
    <r>
      <rPr>
        <b/>
        <u/>
        <sz val="11"/>
        <color theme="1"/>
        <rFont val="Times New Roman"/>
        <family val="1"/>
        <charset val="238"/>
      </rPr>
      <t>ZADANIE NR 4:</t>
    </r>
    <r>
      <rPr>
        <b/>
        <sz val="11"/>
        <color theme="1"/>
        <rFont val="Times New Roman"/>
        <family val="1"/>
        <charset val="238"/>
      </rPr>
      <t xml:space="preserve"> KWK Piast-Ziemowit</t>
    </r>
  </si>
  <si>
    <r>
      <rPr>
        <b/>
        <u/>
        <sz val="11"/>
        <color theme="1"/>
        <rFont val="Times New Roman"/>
        <family val="1"/>
        <charset val="238"/>
      </rPr>
      <t>ZADANIE NR 6:</t>
    </r>
    <r>
      <rPr>
        <b/>
        <sz val="11"/>
        <color theme="1"/>
        <rFont val="Times New Roman"/>
        <family val="1"/>
        <charset val="238"/>
      </rPr>
      <t xml:space="preserve"> KWK Mysłowice-Wesoła</t>
    </r>
  </si>
  <si>
    <r>
      <rPr>
        <b/>
        <u/>
        <sz val="11"/>
        <color theme="1"/>
        <rFont val="Times New Roman"/>
        <family val="1"/>
        <charset val="238"/>
      </rPr>
      <t>ZADANIE NR 7:</t>
    </r>
    <r>
      <rPr>
        <b/>
        <sz val="11"/>
        <color theme="1"/>
        <rFont val="Times New Roman"/>
        <family val="1"/>
        <charset val="238"/>
      </rPr>
      <t xml:space="preserve"> KWK ROW</t>
    </r>
  </si>
  <si>
    <t>5.</t>
  </si>
  <si>
    <t>Serwis wózków transportowych 
dla Oddziałów Polskiej Grupy Górniczej S.A.z podziałem na zadania</t>
  </si>
  <si>
    <r>
      <rPr>
        <b/>
        <u/>
        <sz val="11"/>
        <color theme="1"/>
        <rFont val="Times New Roman"/>
        <family val="1"/>
        <charset val="238"/>
      </rPr>
      <t>ZADANIE NR 5:</t>
    </r>
    <r>
      <rPr>
        <b/>
        <sz val="11"/>
        <color theme="1"/>
        <rFont val="Times New Roman"/>
        <family val="1"/>
        <charset val="238"/>
      </rPr>
      <t xml:space="preserve"> KWK Murcki-Staszic i KWK w Likwidacji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</si>
</sst>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vertAlign val="subscript"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u/>
      <sz val="11"/>
      <color rgb="FF00B05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vertAlign val="subscript"/>
      <sz val="11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A430-4AEB-4F52-A8C5-7D1712E7A3AF}">
  <dimension ref="A1:G21"/>
  <sheetViews>
    <sheetView view="pageBreakPreview" zoomScaleNormal="100" zoomScaleSheetLayoutView="100" workbookViewId="0">
      <selection activeCell="D18" sqref="D18"/>
    </sheetView>
  </sheetViews>
  <sheetFormatPr defaultColWidth="8.7109375" defaultRowHeight="15" x14ac:dyDescent="0.25"/>
  <cols>
    <col min="1" max="1" width="5.42578125" style="1" customWidth="1"/>
    <col min="2" max="2" width="32.28515625" style="1" customWidth="1"/>
    <col min="3" max="3" width="24" style="1" customWidth="1"/>
    <col min="4" max="4" width="7.140625" style="1" customWidth="1"/>
    <col min="5" max="5" width="27" style="1" customWidth="1"/>
    <col min="6" max="6" width="22.28515625" style="1" customWidth="1"/>
    <col min="7" max="16384" width="8.7109375" style="1"/>
  </cols>
  <sheetData>
    <row r="1" spans="1:7" ht="21.75" customHeight="1" x14ac:dyDescent="0.25">
      <c r="A1" s="30" t="s">
        <v>1</v>
      </c>
      <c r="B1" s="30"/>
      <c r="C1" s="27"/>
      <c r="D1" s="27"/>
      <c r="E1" s="31" t="s">
        <v>35</v>
      </c>
      <c r="F1" s="31"/>
    </row>
    <row r="2" spans="1:7" ht="41.25" customHeight="1" x14ac:dyDescent="0.25">
      <c r="A2" s="36" t="s">
        <v>43</v>
      </c>
      <c r="B2" s="36"/>
      <c r="C2" s="36"/>
      <c r="D2" s="36"/>
      <c r="E2" s="36"/>
      <c r="F2" s="36"/>
    </row>
    <row r="3" spans="1:7" s="2" customFormat="1" ht="50.25" customHeight="1" x14ac:dyDescent="0.2">
      <c r="A3" s="35" t="s">
        <v>36</v>
      </c>
      <c r="B3" s="35"/>
      <c r="C3" s="35"/>
      <c r="D3" s="35"/>
      <c r="E3" s="35"/>
      <c r="F3" s="35"/>
    </row>
    <row r="4" spans="1:7" ht="30" customHeight="1" x14ac:dyDescent="0.25">
      <c r="A4" s="37" t="s">
        <v>12</v>
      </c>
      <c r="B4" s="37"/>
      <c r="C4" s="37"/>
      <c r="D4" s="37"/>
      <c r="E4" s="37"/>
      <c r="F4" s="37"/>
      <c r="G4" s="3"/>
    </row>
    <row r="5" spans="1:7" ht="17.25" x14ac:dyDescent="0.25">
      <c r="A5" s="38" t="s">
        <v>2</v>
      </c>
      <c r="B5" s="45" t="s">
        <v>3</v>
      </c>
      <c r="C5" s="46"/>
      <c r="D5" s="6" t="s">
        <v>4</v>
      </c>
      <c r="E5" s="7" t="s">
        <v>5</v>
      </c>
      <c r="F5" s="23" t="s">
        <v>18</v>
      </c>
      <c r="G5" s="3"/>
    </row>
    <row r="6" spans="1:7" ht="29.25" x14ac:dyDescent="0.25">
      <c r="A6" s="39"/>
      <c r="B6" s="47"/>
      <c r="C6" s="48"/>
      <c r="D6" s="41" t="s">
        <v>6</v>
      </c>
      <c r="E6" s="7" t="s">
        <v>7</v>
      </c>
      <c r="F6" s="7" t="s">
        <v>8</v>
      </c>
      <c r="G6" s="3"/>
    </row>
    <row r="7" spans="1:7" x14ac:dyDescent="0.25">
      <c r="A7" s="40"/>
      <c r="B7" s="49"/>
      <c r="C7" s="50"/>
      <c r="D7" s="42"/>
      <c r="E7" s="8" t="s">
        <v>9</v>
      </c>
      <c r="F7" s="8" t="s">
        <v>10</v>
      </c>
      <c r="G7" s="3"/>
    </row>
    <row r="8" spans="1:7" ht="11.25" customHeight="1" x14ac:dyDescent="0.25">
      <c r="A8" s="9">
        <v>1</v>
      </c>
      <c r="B8" s="51">
        <v>2</v>
      </c>
      <c r="C8" s="52"/>
      <c r="D8" s="10">
        <v>3</v>
      </c>
      <c r="E8" s="9">
        <v>4</v>
      </c>
      <c r="F8" s="9">
        <v>5</v>
      </c>
    </row>
    <row r="9" spans="1:7" ht="54" customHeight="1" x14ac:dyDescent="0.25">
      <c r="A9" s="4">
        <v>1</v>
      </c>
      <c r="B9" s="53" t="s">
        <v>11</v>
      </c>
      <c r="C9" s="54"/>
      <c r="D9" s="11">
        <v>250</v>
      </c>
      <c r="E9" s="12"/>
      <c r="F9" s="13">
        <f>D9*E9</f>
        <v>0</v>
      </c>
    </row>
    <row r="11" spans="1:7" ht="27" customHeight="1" x14ac:dyDescent="0.25">
      <c r="A11" s="43" t="s">
        <v>13</v>
      </c>
      <c r="B11" s="43"/>
      <c r="C11" s="43"/>
      <c r="D11" s="43"/>
      <c r="E11" s="43"/>
      <c r="F11" s="43"/>
    </row>
    <row r="12" spans="1:7" ht="17.25" x14ac:dyDescent="0.25">
      <c r="A12" s="44" t="s">
        <v>2</v>
      </c>
      <c r="B12" s="44" t="s">
        <v>32</v>
      </c>
      <c r="C12" s="44" t="s">
        <v>33</v>
      </c>
      <c r="D12" s="14" t="s">
        <v>0</v>
      </c>
      <c r="E12" s="14" t="s">
        <v>14</v>
      </c>
      <c r="F12" s="24" t="s">
        <v>19</v>
      </c>
    </row>
    <row r="13" spans="1:7" ht="29.25" x14ac:dyDescent="0.25">
      <c r="A13" s="44"/>
      <c r="B13" s="44"/>
      <c r="C13" s="44"/>
      <c r="D13" s="14" t="s">
        <v>16</v>
      </c>
      <c r="E13" s="14" t="s">
        <v>15</v>
      </c>
      <c r="F13" s="15" t="s">
        <v>23</v>
      </c>
    </row>
    <row r="14" spans="1:7" s="20" customFormat="1" ht="11.25" x14ac:dyDescent="0.2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9">
        <v>6</v>
      </c>
    </row>
    <row r="15" spans="1:7" ht="18" customHeight="1" x14ac:dyDescent="0.25">
      <c r="A15" s="16" t="s">
        <v>17</v>
      </c>
      <c r="B15" s="55" t="s">
        <v>22</v>
      </c>
      <c r="C15" s="16" t="s">
        <v>24</v>
      </c>
      <c r="D15" s="4">
        <v>36</v>
      </c>
      <c r="E15" s="26"/>
      <c r="F15" s="22">
        <f>D15*E15</f>
        <v>0</v>
      </c>
    </row>
    <row r="16" spans="1:7" ht="18" customHeight="1" x14ac:dyDescent="0.25">
      <c r="A16" s="16" t="s">
        <v>26</v>
      </c>
      <c r="B16" s="56"/>
      <c r="C16" s="16" t="s">
        <v>25</v>
      </c>
      <c r="D16" s="4">
        <v>14</v>
      </c>
      <c r="E16" s="26"/>
      <c r="F16" s="22">
        <f>D16*E16</f>
        <v>0</v>
      </c>
    </row>
    <row r="17" spans="1:6" ht="18" customHeight="1" x14ac:dyDescent="0.25">
      <c r="A17" s="16" t="s">
        <v>30</v>
      </c>
      <c r="B17" s="21" t="s">
        <v>27</v>
      </c>
      <c r="C17" s="16" t="s">
        <v>24</v>
      </c>
      <c r="D17" s="4">
        <v>36</v>
      </c>
      <c r="E17" s="26"/>
      <c r="F17" s="22">
        <f>D17*E17</f>
        <v>0</v>
      </c>
    </row>
    <row r="18" spans="1:6" ht="18" customHeight="1" x14ac:dyDescent="0.25">
      <c r="A18" s="16" t="s">
        <v>31</v>
      </c>
      <c r="B18" s="21" t="s">
        <v>28</v>
      </c>
      <c r="C18" s="16" t="s">
        <v>25</v>
      </c>
      <c r="D18" s="4">
        <v>10</v>
      </c>
      <c r="E18" s="26"/>
      <c r="F18" s="22">
        <f>D18*E18</f>
        <v>0</v>
      </c>
    </row>
    <row r="19" spans="1:6" ht="16.5" customHeight="1" x14ac:dyDescent="0.3">
      <c r="A19" s="34" t="s">
        <v>20</v>
      </c>
      <c r="B19" s="34"/>
      <c r="C19" s="34"/>
      <c r="D19" s="34"/>
      <c r="E19" s="34"/>
      <c r="F19" s="25">
        <f>SUM(F15:F18)</f>
        <v>0</v>
      </c>
    </row>
    <row r="20" spans="1:6" x14ac:dyDescent="0.25">
      <c r="A20" s="5"/>
      <c r="B20" s="5"/>
      <c r="C20" s="5"/>
      <c r="D20" s="5"/>
      <c r="E20" s="5"/>
      <c r="F20" s="17"/>
    </row>
    <row r="21" spans="1:6" ht="33.75" customHeight="1" x14ac:dyDescent="0.25">
      <c r="A21" s="32" t="s">
        <v>21</v>
      </c>
      <c r="B21" s="33"/>
      <c r="C21" s="33"/>
      <c r="D21" s="33"/>
      <c r="E21" s="33"/>
      <c r="F21" s="25">
        <f>F9+F19</f>
        <v>0</v>
      </c>
    </row>
  </sheetData>
  <mergeCells count="17">
    <mergeCell ref="C12:C13"/>
    <mergeCell ref="A1:B1"/>
    <mergeCell ref="E1:F1"/>
    <mergeCell ref="A21:E21"/>
    <mergeCell ref="A19:E19"/>
    <mergeCell ref="A3:F3"/>
    <mergeCell ref="A2:F2"/>
    <mergeCell ref="A4:F4"/>
    <mergeCell ref="A5:A7"/>
    <mergeCell ref="D6:D7"/>
    <mergeCell ref="A11:F11"/>
    <mergeCell ref="A12:A13"/>
    <mergeCell ref="B12:B13"/>
    <mergeCell ref="B5:C7"/>
    <mergeCell ref="B8:C8"/>
    <mergeCell ref="B9:C9"/>
    <mergeCell ref="B15:B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00D1-4E02-4F21-A9A1-27BF280CB072}">
  <dimension ref="A1:F20"/>
  <sheetViews>
    <sheetView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5.42578125" customWidth="1"/>
    <col min="2" max="2" width="32.28515625" customWidth="1"/>
    <col min="3" max="3" width="24" customWidth="1"/>
    <col min="4" max="4" width="7.140625" customWidth="1"/>
    <col min="5" max="5" width="27" customWidth="1"/>
    <col min="6" max="6" width="22.28515625" customWidth="1"/>
  </cols>
  <sheetData>
    <row r="1" spans="1:6" ht="21.75" customHeight="1" x14ac:dyDescent="0.25">
      <c r="A1" s="30" t="s">
        <v>1</v>
      </c>
      <c r="B1" s="30"/>
      <c r="C1" s="27"/>
      <c r="D1" s="27"/>
      <c r="E1" s="31" t="s">
        <v>35</v>
      </c>
      <c r="F1" s="31"/>
    </row>
    <row r="2" spans="1:6" ht="41.25" customHeight="1" x14ac:dyDescent="0.25">
      <c r="A2" s="36" t="s">
        <v>43</v>
      </c>
      <c r="B2" s="36"/>
      <c r="C2" s="36"/>
      <c r="D2" s="36"/>
      <c r="E2" s="36"/>
      <c r="F2" s="36"/>
    </row>
    <row r="3" spans="1:6" ht="50.25" customHeight="1" x14ac:dyDescent="0.25">
      <c r="A3" s="35" t="s">
        <v>37</v>
      </c>
      <c r="B3" s="35"/>
      <c r="C3" s="35"/>
      <c r="D3" s="35"/>
      <c r="E3" s="35"/>
      <c r="F3" s="35"/>
    </row>
    <row r="4" spans="1:6" ht="30" customHeight="1" x14ac:dyDescent="0.25">
      <c r="A4" s="37" t="s">
        <v>12</v>
      </c>
      <c r="B4" s="37"/>
      <c r="C4" s="37"/>
      <c r="D4" s="37"/>
      <c r="E4" s="37"/>
      <c r="F4" s="37"/>
    </row>
    <row r="5" spans="1:6" ht="17.25" x14ac:dyDescent="0.25">
      <c r="A5" s="38" t="s">
        <v>2</v>
      </c>
      <c r="B5" s="45" t="s">
        <v>3</v>
      </c>
      <c r="C5" s="46"/>
      <c r="D5" s="6" t="s">
        <v>4</v>
      </c>
      <c r="E5" s="7" t="s">
        <v>5</v>
      </c>
      <c r="F5" s="23" t="s">
        <v>18</v>
      </c>
    </row>
    <row r="6" spans="1:6" ht="29.25" x14ac:dyDescent="0.25">
      <c r="A6" s="39"/>
      <c r="B6" s="47"/>
      <c r="C6" s="48"/>
      <c r="D6" s="41" t="s">
        <v>6</v>
      </c>
      <c r="E6" s="7" t="s">
        <v>7</v>
      </c>
      <c r="F6" s="7" t="s">
        <v>8</v>
      </c>
    </row>
    <row r="7" spans="1:6" x14ac:dyDescent="0.25">
      <c r="A7" s="40"/>
      <c r="B7" s="49"/>
      <c r="C7" s="50"/>
      <c r="D7" s="42"/>
      <c r="E7" s="8" t="s">
        <v>9</v>
      </c>
      <c r="F7" s="8" t="s">
        <v>10</v>
      </c>
    </row>
    <row r="8" spans="1:6" ht="11.25" customHeight="1" x14ac:dyDescent="0.25">
      <c r="A8" s="9">
        <v>1</v>
      </c>
      <c r="B8" s="51">
        <v>2</v>
      </c>
      <c r="C8" s="52"/>
      <c r="D8" s="10">
        <v>3</v>
      </c>
      <c r="E8" s="9">
        <v>4</v>
      </c>
      <c r="F8" s="9">
        <v>5</v>
      </c>
    </row>
    <row r="9" spans="1:6" ht="54" customHeight="1" x14ac:dyDescent="0.25">
      <c r="A9" s="4">
        <v>1</v>
      </c>
      <c r="B9" s="53" t="s">
        <v>11</v>
      </c>
      <c r="C9" s="54"/>
      <c r="D9" s="11">
        <v>260</v>
      </c>
      <c r="E9" s="12"/>
      <c r="F9" s="13">
        <f>D9*E9</f>
        <v>0</v>
      </c>
    </row>
    <row r="10" spans="1:6" x14ac:dyDescent="0.25">
      <c r="A10" s="1"/>
      <c r="B10" s="1"/>
      <c r="C10" s="1"/>
      <c r="D10" s="1"/>
      <c r="E10" s="1"/>
      <c r="F10" s="1"/>
    </row>
    <row r="11" spans="1:6" ht="27" customHeight="1" x14ac:dyDescent="0.25">
      <c r="A11" s="43" t="s">
        <v>13</v>
      </c>
      <c r="B11" s="43"/>
      <c r="C11" s="43"/>
      <c r="D11" s="43"/>
      <c r="E11" s="43"/>
      <c r="F11" s="43"/>
    </row>
    <row r="12" spans="1:6" ht="17.25" x14ac:dyDescent="0.25">
      <c r="A12" s="44" t="s">
        <v>2</v>
      </c>
      <c r="B12" s="44" t="s">
        <v>32</v>
      </c>
      <c r="C12" s="44" t="s">
        <v>33</v>
      </c>
      <c r="D12" s="14" t="s">
        <v>0</v>
      </c>
      <c r="E12" s="14" t="s">
        <v>14</v>
      </c>
      <c r="F12" s="24" t="s">
        <v>19</v>
      </c>
    </row>
    <row r="13" spans="1:6" ht="29.25" x14ac:dyDescent="0.25">
      <c r="A13" s="44"/>
      <c r="B13" s="44"/>
      <c r="C13" s="44"/>
      <c r="D13" s="14" t="s">
        <v>16</v>
      </c>
      <c r="E13" s="14" t="s">
        <v>15</v>
      </c>
      <c r="F13" s="15" t="s">
        <v>23</v>
      </c>
    </row>
    <row r="14" spans="1:6" ht="11.25" customHeight="1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9">
        <v>6</v>
      </c>
    </row>
    <row r="15" spans="1:6" ht="18" customHeight="1" x14ac:dyDescent="0.25">
      <c r="A15" s="16" t="s">
        <v>17</v>
      </c>
      <c r="B15" s="55" t="s">
        <v>22</v>
      </c>
      <c r="C15" s="16" t="s">
        <v>24</v>
      </c>
      <c r="D15" s="4">
        <v>120</v>
      </c>
      <c r="E15" s="26"/>
      <c r="F15" s="22">
        <f>D15*E15</f>
        <v>0</v>
      </c>
    </row>
    <row r="16" spans="1:6" ht="18" customHeight="1" x14ac:dyDescent="0.25">
      <c r="A16" s="16" t="s">
        <v>26</v>
      </c>
      <c r="B16" s="56"/>
      <c r="C16" s="16" t="s">
        <v>25</v>
      </c>
      <c r="D16" s="4">
        <v>10</v>
      </c>
      <c r="E16" s="26"/>
      <c r="F16" s="22">
        <f>D16*E16</f>
        <v>0</v>
      </c>
    </row>
    <row r="17" spans="1:6" ht="18" customHeight="1" x14ac:dyDescent="0.25">
      <c r="A17" s="16" t="s">
        <v>30</v>
      </c>
      <c r="B17" s="21" t="s">
        <v>28</v>
      </c>
      <c r="C17" s="16" t="s">
        <v>25</v>
      </c>
      <c r="D17" s="4">
        <v>4</v>
      </c>
      <c r="E17" s="26"/>
      <c r="F17" s="22">
        <f>D17*E17</f>
        <v>0</v>
      </c>
    </row>
    <row r="18" spans="1:6" ht="16.5" customHeight="1" x14ac:dyDescent="0.3">
      <c r="A18" s="34" t="s">
        <v>20</v>
      </c>
      <c r="B18" s="34"/>
      <c r="C18" s="34"/>
      <c r="D18" s="34"/>
      <c r="E18" s="34"/>
      <c r="F18" s="25">
        <f>SUM(F15:F17)</f>
        <v>0</v>
      </c>
    </row>
    <row r="19" spans="1:6" x14ac:dyDescent="0.25">
      <c r="A19" s="5"/>
      <c r="B19" s="5"/>
      <c r="C19" s="5"/>
      <c r="D19" s="5"/>
      <c r="E19" s="5"/>
      <c r="F19" s="17"/>
    </row>
    <row r="20" spans="1:6" ht="33.75" customHeight="1" x14ac:dyDescent="0.25">
      <c r="A20" s="32" t="s">
        <v>21</v>
      </c>
      <c r="B20" s="33"/>
      <c r="C20" s="33"/>
      <c r="D20" s="33"/>
      <c r="E20" s="33"/>
      <c r="F20" s="25">
        <f>F9+F18</f>
        <v>0</v>
      </c>
    </row>
  </sheetData>
  <mergeCells count="17">
    <mergeCell ref="A1:B1"/>
    <mergeCell ref="E1:F1"/>
    <mergeCell ref="A2:F2"/>
    <mergeCell ref="A3:F3"/>
    <mergeCell ref="A4:F4"/>
    <mergeCell ref="A5:A7"/>
    <mergeCell ref="B5:C7"/>
    <mergeCell ref="D6:D7"/>
    <mergeCell ref="B15:B16"/>
    <mergeCell ref="A18:E18"/>
    <mergeCell ref="A20:E20"/>
    <mergeCell ref="B8:C8"/>
    <mergeCell ref="B9:C9"/>
    <mergeCell ref="A11:F11"/>
    <mergeCell ref="A12:A13"/>
    <mergeCell ref="B12:B13"/>
    <mergeCell ref="C12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ADC-D893-4A2B-849A-0FC004365790}">
  <dimension ref="A1:F20"/>
  <sheetViews>
    <sheetView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5.42578125" customWidth="1"/>
    <col min="2" max="2" width="32.28515625" customWidth="1"/>
    <col min="3" max="3" width="24" customWidth="1"/>
    <col min="4" max="4" width="7.140625" customWidth="1"/>
    <col min="5" max="5" width="27" customWidth="1"/>
    <col min="6" max="6" width="22.28515625" customWidth="1"/>
  </cols>
  <sheetData>
    <row r="1" spans="1:6" ht="21.75" customHeight="1" x14ac:dyDescent="0.25">
      <c r="A1" s="30" t="s">
        <v>1</v>
      </c>
      <c r="B1" s="30"/>
      <c r="C1" s="27"/>
      <c r="D1" s="27"/>
      <c r="E1" s="31" t="s">
        <v>35</v>
      </c>
      <c r="F1" s="31"/>
    </row>
    <row r="2" spans="1:6" ht="41.25" customHeight="1" x14ac:dyDescent="0.25">
      <c r="A2" s="36" t="s">
        <v>43</v>
      </c>
      <c r="B2" s="36"/>
      <c r="C2" s="36"/>
      <c r="D2" s="36"/>
      <c r="E2" s="36"/>
      <c r="F2" s="36"/>
    </row>
    <row r="3" spans="1:6" ht="50.25" customHeight="1" x14ac:dyDescent="0.25">
      <c r="A3" s="35" t="s">
        <v>38</v>
      </c>
      <c r="B3" s="35"/>
      <c r="C3" s="35"/>
      <c r="D3" s="35"/>
      <c r="E3" s="35"/>
      <c r="F3" s="35"/>
    </row>
    <row r="4" spans="1:6" ht="30" customHeight="1" x14ac:dyDescent="0.25">
      <c r="A4" s="37" t="s">
        <v>12</v>
      </c>
      <c r="B4" s="37"/>
      <c r="C4" s="37"/>
      <c r="D4" s="37"/>
      <c r="E4" s="37"/>
      <c r="F4" s="37"/>
    </row>
    <row r="5" spans="1:6" ht="17.25" customHeight="1" x14ac:dyDescent="0.25">
      <c r="A5" s="38" t="s">
        <v>2</v>
      </c>
      <c r="B5" s="45" t="s">
        <v>3</v>
      </c>
      <c r="C5" s="46"/>
      <c r="D5" s="6" t="s">
        <v>4</v>
      </c>
      <c r="E5" s="7" t="s">
        <v>5</v>
      </c>
      <c r="F5" s="23" t="s">
        <v>18</v>
      </c>
    </row>
    <row r="6" spans="1:6" ht="29.25" customHeight="1" x14ac:dyDescent="0.25">
      <c r="A6" s="39"/>
      <c r="B6" s="47"/>
      <c r="C6" s="48"/>
      <c r="D6" s="41" t="s">
        <v>6</v>
      </c>
      <c r="E6" s="7" t="s">
        <v>7</v>
      </c>
      <c r="F6" s="7" t="s">
        <v>8</v>
      </c>
    </row>
    <row r="7" spans="1:6" ht="15" customHeight="1" x14ac:dyDescent="0.25">
      <c r="A7" s="40"/>
      <c r="B7" s="49"/>
      <c r="C7" s="50"/>
      <c r="D7" s="42"/>
      <c r="E7" s="8" t="s">
        <v>9</v>
      </c>
      <c r="F7" s="8" t="s">
        <v>10</v>
      </c>
    </row>
    <row r="8" spans="1:6" ht="11.25" customHeight="1" x14ac:dyDescent="0.25">
      <c r="A8" s="9">
        <v>1</v>
      </c>
      <c r="B8" s="51">
        <v>2</v>
      </c>
      <c r="C8" s="52"/>
      <c r="D8" s="10">
        <v>3</v>
      </c>
      <c r="E8" s="9">
        <v>4</v>
      </c>
      <c r="F8" s="9">
        <v>5</v>
      </c>
    </row>
    <row r="9" spans="1:6" ht="54" customHeight="1" x14ac:dyDescent="0.25">
      <c r="A9" s="4">
        <v>1</v>
      </c>
      <c r="B9" s="53" t="s">
        <v>11</v>
      </c>
      <c r="C9" s="54"/>
      <c r="D9" s="11">
        <v>10</v>
      </c>
      <c r="E9" s="12"/>
      <c r="F9" s="13">
        <f>D9*E9</f>
        <v>0</v>
      </c>
    </row>
    <row r="10" spans="1:6" ht="15" customHeight="1" x14ac:dyDescent="0.25">
      <c r="A10" s="1"/>
      <c r="B10" s="1"/>
      <c r="C10" s="1"/>
      <c r="D10" s="1"/>
      <c r="E10" s="1"/>
      <c r="F10" s="1"/>
    </row>
    <row r="11" spans="1:6" ht="27" customHeight="1" x14ac:dyDescent="0.25">
      <c r="A11" s="43" t="s">
        <v>13</v>
      </c>
      <c r="B11" s="43"/>
      <c r="C11" s="43"/>
      <c r="D11" s="43"/>
      <c r="E11" s="43"/>
      <c r="F11" s="43"/>
    </row>
    <row r="12" spans="1:6" ht="17.25" customHeight="1" x14ac:dyDescent="0.25">
      <c r="A12" s="44" t="s">
        <v>2</v>
      </c>
      <c r="B12" s="44" t="s">
        <v>32</v>
      </c>
      <c r="C12" s="44" t="s">
        <v>33</v>
      </c>
      <c r="D12" s="14" t="s">
        <v>0</v>
      </c>
      <c r="E12" s="14" t="s">
        <v>14</v>
      </c>
      <c r="F12" s="24" t="s">
        <v>19</v>
      </c>
    </row>
    <row r="13" spans="1:6" ht="29.25" customHeight="1" x14ac:dyDescent="0.25">
      <c r="A13" s="44"/>
      <c r="B13" s="44"/>
      <c r="C13" s="44"/>
      <c r="D13" s="14" t="s">
        <v>16</v>
      </c>
      <c r="E13" s="14" t="s">
        <v>15</v>
      </c>
      <c r="F13" s="15" t="s">
        <v>23</v>
      </c>
    </row>
    <row r="14" spans="1:6" ht="11.25" customHeight="1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9">
        <v>6</v>
      </c>
    </row>
    <row r="15" spans="1:6" ht="18" customHeight="1" x14ac:dyDescent="0.25">
      <c r="A15" s="16" t="s">
        <v>17</v>
      </c>
      <c r="B15" s="55" t="s">
        <v>22</v>
      </c>
      <c r="C15" s="16" t="s">
        <v>24</v>
      </c>
      <c r="D15" s="4">
        <v>36</v>
      </c>
      <c r="E15" s="26"/>
      <c r="F15" s="22">
        <f>D15*E15</f>
        <v>0</v>
      </c>
    </row>
    <row r="16" spans="1:6" ht="18" customHeight="1" x14ac:dyDescent="0.25">
      <c r="A16" s="16" t="s">
        <v>26</v>
      </c>
      <c r="B16" s="56"/>
      <c r="C16" s="16" t="s">
        <v>25</v>
      </c>
      <c r="D16" s="4">
        <v>2</v>
      </c>
      <c r="E16" s="26"/>
      <c r="F16" s="22">
        <f>D16*E16</f>
        <v>0</v>
      </c>
    </row>
    <row r="17" spans="1:6" ht="18" customHeight="1" x14ac:dyDescent="0.25">
      <c r="A17" s="16" t="s">
        <v>30</v>
      </c>
      <c r="B17" s="21" t="s">
        <v>28</v>
      </c>
      <c r="C17" s="16" t="s">
        <v>25</v>
      </c>
      <c r="D17" s="4">
        <v>3</v>
      </c>
      <c r="E17" s="26"/>
      <c r="F17" s="22">
        <f>D17*E17</f>
        <v>0</v>
      </c>
    </row>
    <row r="18" spans="1:6" ht="16.5" customHeight="1" x14ac:dyDescent="0.3">
      <c r="A18" s="34" t="s">
        <v>20</v>
      </c>
      <c r="B18" s="34"/>
      <c r="C18" s="34"/>
      <c r="D18" s="34"/>
      <c r="E18" s="34"/>
      <c r="F18" s="25">
        <f>SUM(F15:F17)</f>
        <v>0</v>
      </c>
    </row>
    <row r="19" spans="1:6" x14ac:dyDescent="0.25">
      <c r="A19" s="5"/>
      <c r="B19" s="5"/>
      <c r="C19" s="5"/>
      <c r="D19" s="5"/>
      <c r="E19" s="5"/>
      <c r="F19" s="17"/>
    </row>
    <row r="20" spans="1:6" ht="33.75" customHeight="1" x14ac:dyDescent="0.25">
      <c r="A20" s="32" t="s">
        <v>21</v>
      </c>
      <c r="B20" s="33"/>
      <c r="C20" s="33"/>
      <c r="D20" s="33"/>
      <c r="E20" s="33"/>
      <c r="F20" s="25">
        <f>F9+F18</f>
        <v>0</v>
      </c>
    </row>
  </sheetData>
  <mergeCells count="17">
    <mergeCell ref="A1:B1"/>
    <mergeCell ref="E1:F1"/>
    <mergeCell ref="A2:F2"/>
    <mergeCell ref="A3:F3"/>
    <mergeCell ref="A4:F4"/>
    <mergeCell ref="A5:A7"/>
    <mergeCell ref="B5:C7"/>
    <mergeCell ref="D6:D7"/>
    <mergeCell ref="B15:B16"/>
    <mergeCell ref="A18:E18"/>
    <mergeCell ref="A20:E20"/>
    <mergeCell ref="B8:C8"/>
    <mergeCell ref="B9:C9"/>
    <mergeCell ref="A11:F11"/>
    <mergeCell ref="A12:A13"/>
    <mergeCell ref="B12:B13"/>
    <mergeCell ref="C12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742B-B364-46BB-9C96-4F96DE7E7928}">
  <dimension ref="A1:F20"/>
  <sheetViews>
    <sheetView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5.42578125" customWidth="1"/>
    <col min="2" max="2" width="32.28515625" customWidth="1"/>
    <col min="3" max="3" width="24" customWidth="1"/>
    <col min="4" max="4" width="7.140625" customWidth="1"/>
    <col min="5" max="5" width="27" customWidth="1"/>
    <col min="6" max="6" width="22.28515625" customWidth="1"/>
  </cols>
  <sheetData>
    <row r="1" spans="1:6" ht="21.75" customHeight="1" x14ac:dyDescent="0.25">
      <c r="A1" s="30" t="s">
        <v>1</v>
      </c>
      <c r="B1" s="30"/>
      <c r="C1" s="27"/>
      <c r="D1" s="27"/>
      <c r="E1" s="31" t="s">
        <v>35</v>
      </c>
      <c r="F1" s="31"/>
    </row>
    <row r="2" spans="1:6" ht="41.25" customHeight="1" x14ac:dyDescent="0.25">
      <c r="A2" s="36" t="s">
        <v>43</v>
      </c>
      <c r="B2" s="36"/>
      <c r="C2" s="36"/>
      <c r="D2" s="36"/>
      <c r="E2" s="36"/>
      <c r="F2" s="36"/>
    </row>
    <row r="3" spans="1:6" ht="50.25" customHeight="1" x14ac:dyDescent="0.25">
      <c r="A3" s="35" t="s">
        <v>39</v>
      </c>
      <c r="B3" s="35"/>
      <c r="C3" s="35"/>
      <c r="D3" s="35"/>
      <c r="E3" s="35"/>
      <c r="F3" s="35"/>
    </row>
    <row r="4" spans="1:6" ht="30" customHeight="1" x14ac:dyDescent="0.25">
      <c r="A4" s="37" t="s">
        <v>12</v>
      </c>
      <c r="B4" s="37"/>
      <c r="C4" s="37"/>
      <c r="D4" s="37"/>
      <c r="E4" s="37"/>
      <c r="F4" s="37"/>
    </row>
    <row r="5" spans="1:6" ht="17.25" customHeight="1" x14ac:dyDescent="0.25">
      <c r="A5" s="38" t="s">
        <v>2</v>
      </c>
      <c r="B5" s="45" t="s">
        <v>3</v>
      </c>
      <c r="C5" s="46"/>
      <c r="D5" s="6" t="s">
        <v>4</v>
      </c>
      <c r="E5" s="7" t="s">
        <v>5</v>
      </c>
      <c r="F5" s="23" t="s">
        <v>18</v>
      </c>
    </row>
    <row r="6" spans="1:6" ht="29.25" customHeight="1" x14ac:dyDescent="0.25">
      <c r="A6" s="39"/>
      <c r="B6" s="47"/>
      <c r="C6" s="48"/>
      <c r="D6" s="41" t="s">
        <v>6</v>
      </c>
      <c r="E6" s="7" t="s">
        <v>7</v>
      </c>
      <c r="F6" s="7" t="s">
        <v>8</v>
      </c>
    </row>
    <row r="7" spans="1:6" ht="15" customHeight="1" x14ac:dyDescent="0.25">
      <c r="A7" s="40"/>
      <c r="B7" s="49"/>
      <c r="C7" s="50"/>
      <c r="D7" s="42"/>
      <c r="E7" s="8" t="s">
        <v>9</v>
      </c>
      <c r="F7" s="8" t="s">
        <v>10</v>
      </c>
    </row>
    <row r="8" spans="1:6" ht="11.25" customHeight="1" x14ac:dyDescent="0.25">
      <c r="A8" s="9">
        <v>1</v>
      </c>
      <c r="B8" s="51">
        <v>2</v>
      </c>
      <c r="C8" s="52"/>
      <c r="D8" s="10">
        <v>3</v>
      </c>
      <c r="E8" s="9">
        <v>4</v>
      </c>
      <c r="F8" s="9">
        <v>5</v>
      </c>
    </row>
    <row r="9" spans="1:6" ht="54" customHeight="1" x14ac:dyDescent="0.25">
      <c r="A9" s="4">
        <v>1</v>
      </c>
      <c r="B9" s="53" t="s">
        <v>11</v>
      </c>
      <c r="C9" s="54"/>
      <c r="D9" s="11">
        <v>291</v>
      </c>
      <c r="E9" s="12"/>
      <c r="F9" s="13">
        <f>D9*E9</f>
        <v>0</v>
      </c>
    </row>
    <row r="10" spans="1:6" x14ac:dyDescent="0.25">
      <c r="A10" s="1"/>
      <c r="B10" s="1"/>
      <c r="C10" s="1"/>
      <c r="D10" s="1"/>
      <c r="E10" s="1"/>
      <c r="F10" s="1"/>
    </row>
    <row r="11" spans="1:6" ht="27" customHeight="1" x14ac:dyDescent="0.25">
      <c r="A11" s="43" t="s">
        <v>13</v>
      </c>
      <c r="B11" s="43"/>
      <c r="C11" s="43"/>
      <c r="D11" s="43"/>
      <c r="E11" s="43"/>
      <c r="F11" s="43"/>
    </row>
    <row r="12" spans="1:6" ht="17.25" customHeight="1" x14ac:dyDescent="0.25">
      <c r="A12" s="44" t="s">
        <v>2</v>
      </c>
      <c r="B12" s="44" t="s">
        <v>32</v>
      </c>
      <c r="C12" s="44" t="s">
        <v>33</v>
      </c>
      <c r="D12" s="14" t="s">
        <v>0</v>
      </c>
      <c r="E12" s="14" t="s">
        <v>14</v>
      </c>
      <c r="F12" s="24" t="s">
        <v>19</v>
      </c>
    </row>
    <row r="13" spans="1:6" ht="29.25" customHeight="1" x14ac:dyDescent="0.25">
      <c r="A13" s="44"/>
      <c r="B13" s="44"/>
      <c r="C13" s="44"/>
      <c r="D13" s="14" t="s">
        <v>16</v>
      </c>
      <c r="E13" s="14" t="s">
        <v>15</v>
      </c>
      <c r="F13" s="15" t="s">
        <v>23</v>
      </c>
    </row>
    <row r="14" spans="1:6" ht="11.25" customHeight="1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9">
        <v>6</v>
      </c>
    </row>
    <row r="15" spans="1:6" ht="18" customHeight="1" x14ac:dyDescent="0.25">
      <c r="A15" s="16" t="s">
        <v>17</v>
      </c>
      <c r="B15" s="55" t="s">
        <v>22</v>
      </c>
      <c r="C15" s="16" t="s">
        <v>24</v>
      </c>
      <c r="D15" s="4">
        <v>324</v>
      </c>
      <c r="E15" s="26"/>
      <c r="F15" s="22">
        <f>D15*E15</f>
        <v>0</v>
      </c>
    </row>
    <row r="16" spans="1:6" ht="18" customHeight="1" x14ac:dyDescent="0.25">
      <c r="A16" s="16" t="s">
        <v>26</v>
      </c>
      <c r="B16" s="56"/>
      <c r="C16" s="16" t="s">
        <v>25</v>
      </c>
      <c r="D16" s="4">
        <v>7</v>
      </c>
      <c r="E16" s="26"/>
      <c r="F16" s="22">
        <f>D16*E16</f>
        <v>0</v>
      </c>
    </row>
    <row r="17" spans="1:6" ht="18" customHeight="1" x14ac:dyDescent="0.25">
      <c r="A17" s="16" t="s">
        <v>30</v>
      </c>
      <c r="B17" s="21" t="s">
        <v>27</v>
      </c>
      <c r="C17" s="16" t="s">
        <v>24</v>
      </c>
      <c r="D17" s="4">
        <v>24</v>
      </c>
      <c r="E17" s="26"/>
      <c r="F17" s="22">
        <f>D17*E17</f>
        <v>0</v>
      </c>
    </row>
    <row r="18" spans="1:6" ht="16.5" customHeight="1" x14ac:dyDescent="0.3">
      <c r="A18" s="34" t="s">
        <v>20</v>
      </c>
      <c r="B18" s="34"/>
      <c r="C18" s="34"/>
      <c r="D18" s="34"/>
      <c r="E18" s="34"/>
      <c r="F18" s="25">
        <f>SUM(F15:F17)</f>
        <v>0</v>
      </c>
    </row>
    <row r="19" spans="1:6" ht="15" customHeight="1" x14ac:dyDescent="0.25">
      <c r="A19" s="5"/>
      <c r="B19" s="5"/>
      <c r="C19" s="5"/>
      <c r="D19" s="5"/>
      <c r="E19" s="5"/>
      <c r="F19" s="17"/>
    </row>
    <row r="20" spans="1:6" ht="33.75" customHeight="1" x14ac:dyDescent="0.25">
      <c r="A20" s="32" t="s">
        <v>21</v>
      </c>
      <c r="B20" s="33"/>
      <c r="C20" s="33"/>
      <c r="D20" s="33"/>
      <c r="E20" s="33"/>
      <c r="F20" s="25">
        <f>F9+F18</f>
        <v>0</v>
      </c>
    </row>
  </sheetData>
  <mergeCells count="17">
    <mergeCell ref="A1:B1"/>
    <mergeCell ref="E1:F1"/>
    <mergeCell ref="A2:F2"/>
    <mergeCell ref="A3:F3"/>
    <mergeCell ref="A4:F4"/>
    <mergeCell ref="A5:A7"/>
    <mergeCell ref="B5:C7"/>
    <mergeCell ref="D6:D7"/>
    <mergeCell ref="B15:B16"/>
    <mergeCell ref="A18:E18"/>
    <mergeCell ref="A20:E20"/>
    <mergeCell ref="B8:C8"/>
    <mergeCell ref="B9:C9"/>
    <mergeCell ref="A11:F11"/>
    <mergeCell ref="A12:A13"/>
    <mergeCell ref="B12:B13"/>
    <mergeCell ref="C12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E210-CA26-4F9C-848C-C03BDDF1883E}">
  <dimension ref="A1:F22"/>
  <sheetViews>
    <sheetView tabSelected="1" view="pageBreakPreview" topLeftCell="A10" zoomScaleNormal="100" zoomScaleSheetLayoutView="100" workbookViewId="0">
      <selection activeCell="D19" sqref="D19"/>
    </sheetView>
  </sheetViews>
  <sheetFormatPr defaultRowHeight="15" x14ac:dyDescent="0.25"/>
  <cols>
    <col min="1" max="1" width="5.42578125" customWidth="1"/>
    <col min="2" max="2" width="32.28515625" customWidth="1"/>
    <col min="3" max="3" width="24" customWidth="1"/>
    <col min="4" max="4" width="7.140625" customWidth="1"/>
    <col min="5" max="5" width="27" customWidth="1"/>
    <col min="6" max="6" width="22.28515625" customWidth="1"/>
  </cols>
  <sheetData>
    <row r="1" spans="1:6" ht="21.75" customHeight="1" x14ac:dyDescent="0.25">
      <c r="A1" s="30" t="s">
        <v>1</v>
      </c>
      <c r="B1" s="30"/>
      <c r="C1" s="27"/>
      <c r="D1" s="27"/>
      <c r="E1" s="31" t="s">
        <v>35</v>
      </c>
      <c r="F1" s="31"/>
    </row>
    <row r="2" spans="1:6" ht="29.25" customHeight="1" x14ac:dyDescent="0.25">
      <c r="A2" s="36" t="s">
        <v>43</v>
      </c>
      <c r="B2" s="36"/>
      <c r="C2" s="36"/>
      <c r="D2" s="36"/>
      <c r="E2" s="36"/>
      <c r="F2" s="36"/>
    </row>
    <row r="3" spans="1:6" ht="35.25" customHeight="1" x14ac:dyDescent="0.25">
      <c r="A3" s="35" t="s">
        <v>44</v>
      </c>
      <c r="B3" s="35"/>
      <c r="C3" s="35"/>
      <c r="D3" s="35"/>
      <c r="E3" s="35"/>
      <c r="F3" s="35"/>
    </row>
    <row r="4" spans="1:6" ht="30" customHeight="1" x14ac:dyDescent="0.25">
      <c r="A4" s="37" t="s">
        <v>12</v>
      </c>
      <c r="B4" s="37"/>
      <c r="C4" s="37"/>
      <c r="D4" s="37"/>
      <c r="E4" s="37"/>
      <c r="F4" s="37"/>
    </row>
    <row r="5" spans="1:6" ht="17.25" customHeight="1" x14ac:dyDescent="0.25">
      <c r="A5" s="38" t="s">
        <v>2</v>
      </c>
      <c r="B5" s="45" t="s">
        <v>3</v>
      </c>
      <c r="C5" s="46"/>
      <c r="D5" s="6" t="s">
        <v>4</v>
      </c>
      <c r="E5" s="7" t="s">
        <v>5</v>
      </c>
      <c r="F5" s="23" t="s">
        <v>18</v>
      </c>
    </row>
    <row r="6" spans="1:6" ht="29.25" customHeight="1" x14ac:dyDescent="0.25">
      <c r="A6" s="39"/>
      <c r="B6" s="47"/>
      <c r="C6" s="48"/>
      <c r="D6" s="41" t="s">
        <v>6</v>
      </c>
      <c r="E6" s="7" t="s">
        <v>7</v>
      </c>
      <c r="F6" s="7" t="s">
        <v>8</v>
      </c>
    </row>
    <row r="7" spans="1:6" ht="15" customHeight="1" x14ac:dyDescent="0.25">
      <c r="A7" s="40"/>
      <c r="B7" s="49"/>
      <c r="C7" s="50"/>
      <c r="D7" s="42"/>
      <c r="E7" s="8" t="s">
        <v>9</v>
      </c>
      <c r="F7" s="8" t="s">
        <v>10</v>
      </c>
    </row>
    <row r="8" spans="1:6" ht="11.25" customHeight="1" x14ac:dyDescent="0.25">
      <c r="A8" s="9">
        <v>1</v>
      </c>
      <c r="B8" s="51">
        <v>2</v>
      </c>
      <c r="C8" s="52"/>
      <c r="D8" s="10">
        <v>3</v>
      </c>
      <c r="E8" s="9">
        <v>4</v>
      </c>
      <c r="F8" s="9">
        <v>5</v>
      </c>
    </row>
    <row r="9" spans="1:6" ht="54" customHeight="1" x14ac:dyDescent="0.25">
      <c r="A9" s="4">
        <v>1</v>
      </c>
      <c r="B9" s="53" t="s">
        <v>11</v>
      </c>
      <c r="C9" s="54"/>
      <c r="D9" s="11">
        <v>240</v>
      </c>
      <c r="E9" s="12"/>
      <c r="F9" s="13">
        <f>D9*E9</f>
        <v>0</v>
      </c>
    </row>
    <row r="10" spans="1:6" x14ac:dyDescent="0.25">
      <c r="A10" s="1"/>
      <c r="B10" s="1"/>
      <c r="C10" s="1"/>
      <c r="D10" s="1"/>
      <c r="E10" s="1"/>
      <c r="F10" s="1"/>
    </row>
    <row r="11" spans="1:6" ht="27" customHeight="1" x14ac:dyDescent="0.25">
      <c r="A11" s="43" t="s">
        <v>13</v>
      </c>
      <c r="B11" s="43"/>
      <c r="C11" s="43"/>
      <c r="D11" s="43"/>
      <c r="E11" s="43"/>
      <c r="F11" s="43"/>
    </row>
    <row r="12" spans="1:6" ht="17.25" customHeight="1" x14ac:dyDescent="0.25">
      <c r="A12" s="44" t="s">
        <v>2</v>
      </c>
      <c r="B12" s="44" t="s">
        <v>32</v>
      </c>
      <c r="C12" s="44" t="s">
        <v>33</v>
      </c>
      <c r="D12" s="14" t="s">
        <v>0</v>
      </c>
      <c r="E12" s="14" t="s">
        <v>14</v>
      </c>
      <c r="F12" s="24" t="s">
        <v>19</v>
      </c>
    </row>
    <row r="13" spans="1:6" ht="29.25" customHeight="1" x14ac:dyDescent="0.25">
      <c r="A13" s="44"/>
      <c r="B13" s="44"/>
      <c r="C13" s="44"/>
      <c r="D13" s="14" t="s">
        <v>16</v>
      </c>
      <c r="E13" s="14" t="s">
        <v>15</v>
      </c>
      <c r="F13" s="15" t="s">
        <v>23</v>
      </c>
    </row>
    <row r="14" spans="1:6" ht="11.25" customHeight="1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9">
        <v>6</v>
      </c>
    </row>
    <row r="15" spans="1:6" ht="18" customHeight="1" x14ac:dyDescent="0.25">
      <c r="A15" s="16" t="s">
        <v>17</v>
      </c>
      <c r="B15" s="57" t="s">
        <v>22</v>
      </c>
      <c r="C15" s="28" t="s">
        <v>24</v>
      </c>
      <c r="D15" s="11">
        <v>240</v>
      </c>
      <c r="E15" s="26"/>
      <c r="F15" s="22">
        <f>D15*E15</f>
        <v>0</v>
      </c>
    </row>
    <row r="16" spans="1:6" ht="18" customHeight="1" x14ac:dyDescent="0.25">
      <c r="A16" s="16" t="s">
        <v>26</v>
      </c>
      <c r="B16" s="58"/>
      <c r="C16" s="28" t="s">
        <v>25</v>
      </c>
      <c r="D16" s="11">
        <v>30</v>
      </c>
      <c r="E16" s="26"/>
      <c r="F16" s="22">
        <f>D16*E16</f>
        <v>0</v>
      </c>
    </row>
    <row r="17" spans="1:6" ht="18" customHeight="1" x14ac:dyDescent="0.25">
      <c r="A17" s="16" t="s">
        <v>30</v>
      </c>
      <c r="B17" s="57" t="s">
        <v>27</v>
      </c>
      <c r="C17" s="28" t="s">
        <v>24</v>
      </c>
      <c r="D17" s="11">
        <v>24</v>
      </c>
      <c r="E17" s="26"/>
      <c r="F17" s="22">
        <f>D17*E17</f>
        <v>0</v>
      </c>
    </row>
    <row r="18" spans="1:6" ht="18" customHeight="1" x14ac:dyDescent="0.25">
      <c r="A18" s="16" t="s">
        <v>31</v>
      </c>
      <c r="B18" s="58"/>
      <c r="C18" s="28" t="s">
        <v>25</v>
      </c>
      <c r="D18" s="11">
        <v>4</v>
      </c>
      <c r="E18" s="26"/>
      <c r="F18" s="22">
        <f>D18*E18</f>
        <v>0</v>
      </c>
    </row>
    <row r="19" spans="1:6" ht="18" customHeight="1" x14ac:dyDescent="0.25">
      <c r="A19" s="16" t="s">
        <v>42</v>
      </c>
      <c r="B19" s="29" t="s">
        <v>28</v>
      </c>
      <c r="C19" s="28" t="s">
        <v>24</v>
      </c>
      <c r="D19" s="11">
        <v>24</v>
      </c>
      <c r="E19" s="26"/>
      <c r="F19" s="22">
        <f>D19*E19</f>
        <v>0</v>
      </c>
    </row>
    <row r="20" spans="1:6" ht="16.5" customHeight="1" x14ac:dyDescent="0.3">
      <c r="A20" s="34" t="s">
        <v>20</v>
      </c>
      <c r="B20" s="34"/>
      <c r="C20" s="34"/>
      <c r="D20" s="34"/>
      <c r="E20" s="34"/>
      <c r="F20" s="25">
        <f>SUM(F15:F19)</f>
        <v>0</v>
      </c>
    </row>
    <row r="21" spans="1:6" x14ac:dyDescent="0.25">
      <c r="A21" s="5"/>
      <c r="B21" s="5"/>
      <c r="C21" s="5"/>
      <c r="D21" s="5"/>
      <c r="E21" s="5"/>
      <c r="F21" s="17"/>
    </row>
    <row r="22" spans="1:6" ht="33.75" customHeight="1" x14ac:dyDescent="0.25">
      <c r="A22" s="32" t="s">
        <v>21</v>
      </c>
      <c r="B22" s="33"/>
      <c r="C22" s="33"/>
      <c r="D22" s="33"/>
      <c r="E22" s="33"/>
      <c r="F22" s="25">
        <f>F9+F20</f>
        <v>0</v>
      </c>
    </row>
  </sheetData>
  <mergeCells count="18">
    <mergeCell ref="A1:B1"/>
    <mergeCell ref="E1:F1"/>
    <mergeCell ref="A2:F2"/>
    <mergeCell ref="A3:F3"/>
    <mergeCell ref="A4:F4"/>
    <mergeCell ref="A5:A7"/>
    <mergeCell ref="B5:C7"/>
    <mergeCell ref="D6:D7"/>
    <mergeCell ref="B15:B16"/>
    <mergeCell ref="A20:E20"/>
    <mergeCell ref="A22:E22"/>
    <mergeCell ref="B17:B18"/>
    <mergeCell ref="B8:C8"/>
    <mergeCell ref="B9:C9"/>
    <mergeCell ref="A11:F11"/>
    <mergeCell ref="A12:A13"/>
    <mergeCell ref="B12:B13"/>
    <mergeCell ref="C12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FD7D-21B5-4F39-B9C1-F4B7C9FFB6E0}">
  <dimension ref="A1:F20"/>
  <sheetViews>
    <sheetView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5.42578125" customWidth="1"/>
    <col min="2" max="2" width="32.28515625" customWidth="1"/>
    <col min="3" max="3" width="24" customWidth="1"/>
    <col min="4" max="4" width="7.140625" customWidth="1"/>
    <col min="5" max="5" width="27" customWidth="1"/>
    <col min="6" max="6" width="22.28515625" customWidth="1"/>
  </cols>
  <sheetData>
    <row r="1" spans="1:6" ht="21.75" customHeight="1" x14ac:dyDescent="0.25">
      <c r="A1" s="30" t="s">
        <v>1</v>
      </c>
      <c r="B1" s="30"/>
      <c r="C1" s="27"/>
      <c r="D1" s="27"/>
      <c r="E1" s="31" t="s">
        <v>35</v>
      </c>
      <c r="F1" s="31"/>
    </row>
    <row r="2" spans="1:6" ht="41.25" customHeight="1" x14ac:dyDescent="0.25">
      <c r="A2" s="36" t="s">
        <v>43</v>
      </c>
      <c r="B2" s="36"/>
      <c r="C2" s="36"/>
      <c r="D2" s="36"/>
      <c r="E2" s="36"/>
      <c r="F2" s="36"/>
    </row>
    <row r="3" spans="1:6" ht="42" customHeight="1" x14ac:dyDescent="0.25">
      <c r="A3" s="35" t="s">
        <v>40</v>
      </c>
      <c r="B3" s="35"/>
      <c r="C3" s="35"/>
      <c r="D3" s="35"/>
      <c r="E3" s="35"/>
      <c r="F3" s="35"/>
    </row>
    <row r="4" spans="1:6" ht="30" customHeight="1" x14ac:dyDescent="0.25">
      <c r="A4" s="37" t="s">
        <v>12</v>
      </c>
      <c r="B4" s="37"/>
      <c r="C4" s="37"/>
      <c r="D4" s="37"/>
      <c r="E4" s="37"/>
      <c r="F4" s="37"/>
    </row>
    <row r="5" spans="1:6" ht="17.25" customHeight="1" x14ac:dyDescent="0.25">
      <c r="A5" s="38" t="s">
        <v>2</v>
      </c>
      <c r="B5" s="45" t="s">
        <v>3</v>
      </c>
      <c r="C5" s="46"/>
      <c r="D5" s="6" t="s">
        <v>4</v>
      </c>
      <c r="E5" s="7" t="s">
        <v>5</v>
      </c>
      <c r="F5" s="23" t="s">
        <v>18</v>
      </c>
    </row>
    <row r="6" spans="1:6" ht="29.25" customHeight="1" x14ac:dyDescent="0.25">
      <c r="A6" s="39"/>
      <c r="B6" s="47"/>
      <c r="C6" s="48"/>
      <c r="D6" s="41" t="s">
        <v>6</v>
      </c>
      <c r="E6" s="7" t="s">
        <v>7</v>
      </c>
      <c r="F6" s="7" t="s">
        <v>8</v>
      </c>
    </row>
    <row r="7" spans="1:6" ht="15" customHeight="1" x14ac:dyDescent="0.25">
      <c r="A7" s="40"/>
      <c r="B7" s="49"/>
      <c r="C7" s="50"/>
      <c r="D7" s="42"/>
      <c r="E7" s="8" t="s">
        <v>9</v>
      </c>
      <c r="F7" s="8" t="s">
        <v>10</v>
      </c>
    </row>
    <row r="8" spans="1:6" ht="11.25" customHeight="1" x14ac:dyDescent="0.25">
      <c r="A8" s="9">
        <v>1</v>
      </c>
      <c r="B8" s="51">
        <v>2</v>
      </c>
      <c r="C8" s="52"/>
      <c r="D8" s="10">
        <v>3</v>
      </c>
      <c r="E8" s="9">
        <v>4</v>
      </c>
      <c r="F8" s="9">
        <v>5</v>
      </c>
    </row>
    <row r="9" spans="1:6" ht="54" customHeight="1" x14ac:dyDescent="0.25">
      <c r="A9" s="4">
        <v>1</v>
      </c>
      <c r="B9" s="53" t="s">
        <v>11</v>
      </c>
      <c r="C9" s="54"/>
      <c r="D9" s="11">
        <v>180</v>
      </c>
      <c r="E9" s="12"/>
      <c r="F9" s="13">
        <f>D9*E9</f>
        <v>0</v>
      </c>
    </row>
    <row r="10" spans="1:6" x14ac:dyDescent="0.25">
      <c r="A10" s="1"/>
      <c r="B10" s="1"/>
      <c r="C10" s="1"/>
      <c r="D10" s="1"/>
      <c r="E10" s="1"/>
      <c r="F10" s="1"/>
    </row>
    <row r="11" spans="1:6" ht="27" customHeight="1" x14ac:dyDescent="0.25">
      <c r="A11" s="43" t="s">
        <v>13</v>
      </c>
      <c r="B11" s="43"/>
      <c r="C11" s="43"/>
      <c r="D11" s="43"/>
      <c r="E11" s="43"/>
      <c r="F11" s="43"/>
    </row>
    <row r="12" spans="1:6" ht="17.25" customHeight="1" x14ac:dyDescent="0.25">
      <c r="A12" s="44" t="s">
        <v>2</v>
      </c>
      <c r="B12" s="44" t="s">
        <v>32</v>
      </c>
      <c r="C12" s="44" t="s">
        <v>33</v>
      </c>
      <c r="D12" s="14" t="s">
        <v>0</v>
      </c>
      <c r="E12" s="14" t="s">
        <v>14</v>
      </c>
      <c r="F12" s="24" t="s">
        <v>19</v>
      </c>
    </row>
    <row r="13" spans="1:6" ht="29.25" customHeight="1" x14ac:dyDescent="0.25">
      <c r="A13" s="44"/>
      <c r="B13" s="44"/>
      <c r="C13" s="44"/>
      <c r="D13" s="14" t="s">
        <v>16</v>
      </c>
      <c r="E13" s="14" t="s">
        <v>15</v>
      </c>
      <c r="F13" s="15" t="s">
        <v>23</v>
      </c>
    </row>
    <row r="14" spans="1:6" ht="11.25" customHeight="1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9">
        <v>6</v>
      </c>
    </row>
    <row r="15" spans="1:6" ht="18" customHeight="1" x14ac:dyDescent="0.25">
      <c r="A15" s="16" t="s">
        <v>17</v>
      </c>
      <c r="B15" s="55" t="s">
        <v>22</v>
      </c>
      <c r="C15" s="16" t="s">
        <v>24</v>
      </c>
      <c r="D15" s="4">
        <v>96</v>
      </c>
      <c r="E15" s="26"/>
      <c r="F15" s="22">
        <f>D15*E15</f>
        <v>0</v>
      </c>
    </row>
    <row r="16" spans="1:6" ht="18" customHeight="1" x14ac:dyDescent="0.25">
      <c r="A16" s="16" t="s">
        <v>26</v>
      </c>
      <c r="B16" s="56"/>
      <c r="C16" s="16" t="s">
        <v>25</v>
      </c>
      <c r="D16" s="4">
        <v>5</v>
      </c>
      <c r="E16" s="26"/>
      <c r="F16" s="22">
        <f>D16*E16</f>
        <v>0</v>
      </c>
    </row>
    <row r="17" spans="1:6" ht="18" customHeight="1" x14ac:dyDescent="0.25">
      <c r="A17" s="16" t="s">
        <v>30</v>
      </c>
      <c r="B17" s="21" t="s">
        <v>28</v>
      </c>
      <c r="C17" s="16" t="s">
        <v>25</v>
      </c>
      <c r="D17" s="4">
        <v>8</v>
      </c>
      <c r="E17" s="26"/>
      <c r="F17" s="22">
        <f>D17*E17</f>
        <v>0</v>
      </c>
    </row>
    <row r="18" spans="1:6" ht="16.5" customHeight="1" x14ac:dyDescent="0.3">
      <c r="A18" s="34" t="s">
        <v>20</v>
      </c>
      <c r="B18" s="34"/>
      <c r="C18" s="34"/>
      <c r="D18" s="34"/>
      <c r="E18" s="34"/>
      <c r="F18" s="25">
        <f>SUM(F15:F17)</f>
        <v>0</v>
      </c>
    </row>
    <row r="19" spans="1:6" x14ac:dyDescent="0.25">
      <c r="A19" s="5"/>
      <c r="B19" s="5"/>
      <c r="C19" s="5"/>
      <c r="D19" s="5"/>
      <c r="E19" s="5"/>
      <c r="F19" s="17"/>
    </row>
    <row r="20" spans="1:6" ht="33.75" customHeight="1" x14ac:dyDescent="0.25">
      <c r="A20" s="32" t="s">
        <v>21</v>
      </c>
      <c r="B20" s="33"/>
      <c r="C20" s="33"/>
      <c r="D20" s="33"/>
      <c r="E20" s="33"/>
      <c r="F20" s="25">
        <f>F9+F18</f>
        <v>0</v>
      </c>
    </row>
  </sheetData>
  <mergeCells count="17">
    <mergeCell ref="A1:B1"/>
    <mergeCell ref="E1:F1"/>
    <mergeCell ref="A2:F2"/>
    <mergeCell ref="A3:F3"/>
    <mergeCell ref="A4:F4"/>
    <mergeCell ref="A5:A7"/>
    <mergeCell ref="B5:C7"/>
    <mergeCell ref="D6:D7"/>
    <mergeCell ref="B15:B16"/>
    <mergeCell ref="A18:E18"/>
    <mergeCell ref="A20:E20"/>
    <mergeCell ref="B8:C8"/>
    <mergeCell ref="B9:C9"/>
    <mergeCell ref="A11:F11"/>
    <mergeCell ref="A12:A13"/>
    <mergeCell ref="B12:B13"/>
    <mergeCell ref="C12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8D60-F998-47CB-95FE-E077EB464A1A}">
  <dimension ref="A1:F20"/>
  <sheetViews>
    <sheetView view="pageBreakPreview" zoomScaleNormal="100" zoomScaleSheetLayoutView="100" workbookViewId="0">
      <selection activeCell="J11" sqref="J11"/>
    </sheetView>
  </sheetViews>
  <sheetFormatPr defaultRowHeight="15" x14ac:dyDescent="0.25"/>
  <cols>
    <col min="1" max="1" width="5.42578125" customWidth="1"/>
    <col min="2" max="2" width="32.28515625" customWidth="1"/>
    <col min="3" max="3" width="24" customWidth="1"/>
    <col min="4" max="4" width="7.140625" customWidth="1"/>
    <col min="5" max="5" width="27" customWidth="1"/>
    <col min="6" max="6" width="22.28515625" customWidth="1"/>
  </cols>
  <sheetData>
    <row r="1" spans="1:6" ht="21.75" customHeight="1" x14ac:dyDescent="0.25">
      <c r="A1" s="30" t="s">
        <v>1</v>
      </c>
      <c r="B1" s="30"/>
      <c r="C1" s="27"/>
      <c r="D1" s="27"/>
      <c r="E1" s="31" t="s">
        <v>34</v>
      </c>
      <c r="F1" s="31"/>
    </row>
    <row r="2" spans="1:6" ht="41.25" customHeight="1" x14ac:dyDescent="0.25">
      <c r="A2" s="36" t="s">
        <v>43</v>
      </c>
      <c r="B2" s="36"/>
      <c r="C2" s="36"/>
      <c r="D2" s="36"/>
      <c r="E2" s="36"/>
      <c r="F2" s="36"/>
    </row>
    <row r="3" spans="1:6" ht="50.25" customHeight="1" x14ac:dyDescent="0.25">
      <c r="A3" s="35" t="s">
        <v>41</v>
      </c>
      <c r="B3" s="35"/>
      <c r="C3" s="35"/>
      <c r="D3" s="35"/>
      <c r="E3" s="35"/>
      <c r="F3" s="35"/>
    </row>
    <row r="4" spans="1:6" ht="30" customHeight="1" x14ac:dyDescent="0.25">
      <c r="A4" s="37" t="s">
        <v>12</v>
      </c>
      <c r="B4" s="37"/>
      <c r="C4" s="37"/>
      <c r="D4" s="37"/>
      <c r="E4" s="37"/>
      <c r="F4" s="37"/>
    </row>
    <row r="5" spans="1:6" ht="17.25" customHeight="1" x14ac:dyDescent="0.25">
      <c r="A5" s="38" t="s">
        <v>2</v>
      </c>
      <c r="B5" s="45" t="s">
        <v>3</v>
      </c>
      <c r="C5" s="46"/>
      <c r="D5" s="6" t="s">
        <v>4</v>
      </c>
      <c r="E5" s="7" t="s">
        <v>5</v>
      </c>
      <c r="F5" s="23" t="s">
        <v>18</v>
      </c>
    </row>
    <row r="6" spans="1:6" ht="29.25" customHeight="1" x14ac:dyDescent="0.25">
      <c r="A6" s="39"/>
      <c r="B6" s="47"/>
      <c r="C6" s="48"/>
      <c r="D6" s="41" t="s">
        <v>6</v>
      </c>
      <c r="E6" s="7" t="s">
        <v>7</v>
      </c>
      <c r="F6" s="7" t="s">
        <v>8</v>
      </c>
    </row>
    <row r="7" spans="1:6" ht="15" customHeight="1" x14ac:dyDescent="0.25">
      <c r="A7" s="40"/>
      <c r="B7" s="49"/>
      <c r="C7" s="50"/>
      <c r="D7" s="42"/>
      <c r="E7" s="8" t="s">
        <v>9</v>
      </c>
      <c r="F7" s="8" t="s">
        <v>10</v>
      </c>
    </row>
    <row r="8" spans="1:6" ht="11.25" customHeight="1" x14ac:dyDescent="0.25">
      <c r="A8" s="9">
        <v>1</v>
      </c>
      <c r="B8" s="51">
        <v>2</v>
      </c>
      <c r="C8" s="52"/>
      <c r="D8" s="10">
        <v>3</v>
      </c>
      <c r="E8" s="9">
        <v>4</v>
      </c>
      <c r="F8" s="9">
        <v>5</v>
      </c>
    </row>
    <row r="9" spans="1:6" ht="54" customHeight="1" x14ac:dyDescent="0.25">
      <c r="A9" s="4">
        <v>1</v>
      </c>
      <c r="B9" s="53" t="s">
        <v>11</v>
      </c>
      <c r="C9" s="54"/>
      <c r="D9" s="11">
        <v>846</v>
      </c>
      <c r="E9" s="12"/>
      <c r="F9" s="13">
        <f>D9*E9</f>
        <v>0</v>
      </c>
    </row>
    <row r="10" spans="1:6" x14ac:dyDescent="0.25">
      <c r="A10" s="1"/>
      <c r="B10" s="1"/>
      <c r="C10" s="1"/>
      <c r="D10" s="1"/>
      <c r="E10" s="1"/>
      <c r="F10" s="1"/>
    </row>
    <row r="11" spans="1:6" ht="27" customHeight="1" x14ac:dyDescent="0.25">
      <c r="A11" s="43" t="s">
        <v>13</v>
      </c>
      <c r="B11" s="43"/>
      <c r="C11" s="43"/>
      <c r="D11" s="43"/>
      <c r="E11" s="43"/>
      <c r="F11" s="43"/>
    </row>
    <row r="12" spans="1:6" ht="17.25" customHeight="1" x14ac:dyDescent="0.25">
      <c r="A12" s="44" t="s">
        <v>2</v>
      </c>
      <c r="B12" s="44" t="s">
        <v>32</v>
      </c>
      <c r="C12" s="44" t="s">
        <v>33</v>
      </c>
      <c r="D12" s="14" t="s">
        <v>0</v>
      </c>
      <c r="E12" s="14" t="s">
        <v>14</v>
      </c>
      <c r="F12" s="24" t="s">
        <v>19</v>
      </c>
    </row>
    <row r="13" spans="1:6" ht="29.25" customHeight="1" x14ac:dyDescent="0.25">
      <c r="A13" s="44"/>
      <c r="B13" s="44"/>
      <c r="C13" s="44"/>
      <c r="D13" s="14" t="s">
        <v>16</v>
      </c>
      <c r="E13" s="14" t="s">
        <v>15</v>
      </c>
      <c r="F13" s="15" t="s">
        <v>23</v>
      </c>
    </row>
    <row r="14" spans="1:6" ht="11.25" customHeight="1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9">
        <v>6</v>
      </c>
    </row>
    <row r="15" spans="1:6" ht="18" customHeight="1" x14ac:dyDescent="0.25">
      <c r="A15" s="16" t="s">
        <v>17</v>
      </c>
      <c r="B15" s="16" t="s">
        <v>22</v>
      </c>
      <c r="C15" s="16" t="s">
        <v>24</v>
      </c>
      <c r="D15" s="4">
        <v>524</v>
      </c>
      <c r="E15" s="26"/>
      <c r="F15" s="22">
        <f>D15*E15</f>
        <v>0</v>
      </c>
    </row>
    <row r="16" spans="1:6" ht="18" customHeight="1" x14ac:dyDescent="0.25">
      <c r="A16" s="16" t="s">
        <v>26</v>
      </c>
      <c r="B16" s="16" t="s">
        <v>27</v>
      </c>
      <c r="C16" s="16" t="s">
        <v>24</v>
      </c>
      <c r="D16" s="4">
        <v>12</v>
      </c>
      <c r="E16" s="26"/>
      <c r="F16" s="22">
        <f>D16*E16</f>
        <v>0</v>
      </c>
    </row>
    <row r="17" spans="1:6" ht="18" customHeight="1" x14ac:dyDescent="0.25">
      <c r="A17" s="16" t="s">
        <v>30</v>
      </c>
      <c r="B17" s="16" t="s">
        <v>29</v>
      </c>
      <c r="C17" s="16" t="s">
        <v>24</v>
      </c>
      <c r="D17" s="4">
        <v>12</v>
      </c>
      <c r="E17" s="26"/>
      <c r="F17" s="22">
        <f>D17*E17</f>
        <v>0</v>
      </c>
    </row>
    <row r="18" spans="1:6" ht="16.5" customHeight="1" x14ac:dyDescent="0.3">
      <c r="A18" s="34" t="s">
        <v>20</v>
      </c>
      <c r="B18" s="34"/>
      <c r="C18" s="34"/>
      <c r="D18" s="34"/>
      <c r="E18" s="34"/>
      <c r="F18" s="25">
        <f>SUM(F15:F17)</f>
        <v>0</v>
      </c>
    </row>
    <row r="19" spans="1:6" x14ac:dyDescent="0.25">
      <c r="A19" s="5"/>
      <c r="B19" s="5"/>
      <c r="C19" s="5"/>
      <c r="D19" s="5"/>
      <c r="E19" s="5"/>
      <c r="F19" s="17"/>
    </row>
    <row r="20" spans="1:6" ht="33.75" customHeight="1" x14ac:dyDescent="0.25">
      <c r="A20" s="32" t="s">
        <v>21</v>
      </c>
      <c r="B20" s="33"/>
      <c r="C20" s="33"/>
      <c r="D20" s="33"/>
      <c r="E20" s="33"/>
      <c r="F20" s="25">
        <f>F9+F18</f>
        <v>0</v>
      </c>
    </row>
  </sheetData>
  <mergeCells count="16">
    <mergeCell ref="A1:B1"/>
    <mergeCell ref="E1:F1"/>
    <mergeCell ref="A2:F2"/>
    <mergeCell ref="A3:F3"/>
    <mergeCell ref="A4:F4"/>
    <mergeCell ref="A5:A7"/>
    <mergeCell ref="B5:C7"/>
    <mergeCell ref="D6:D7"/>
    <mergeCell ref="A18:E18"/>
    <mergeCell ref="A20:E20"/>
    <mergeCell ref="B8:C8"/>
    <mergeCell ref="B9:C9"/>
    <mergeCell ref="A11:F11"/>
    <mergeCell ref="A12:A13"/>
    <mergeCell ref="B12:B13"/>
    <mergeCell ref="C12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Zadanie nr 1</vt:lpstr>
      <vt:lpstr>Zadanie nr 2</vt:lpstr>
      <vt:lpstr>Zadanie nr 3</vt:lpstr>
      <vt:lpstr>Zadanie nr 4</vt:lpstr>
      <vt:lpstr>Zadanie nr 5</vt:lpstr>
      <vt:lpstr>Zadanie nr 6</vt:lpstr>
      <vt:lpstr>Zadanie nr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Łozińska</dc:creator>
  <cp:lastModifiedBy>Wioletta Bocheńska</cp:lastModifiedBy>
  <cp:lastPrinted>2026-03-30T06:08:22Z</cp:lastPrinted>
  <dcterms:created xsi:type="dcterms:W3CDTF">2023-12-19T12:31:26Z</dcterms:created>
  <dcterms:modified xsi:type="dcterms:W3CDTF">2026-05-06T06:36:56Z</dcterms:modified>
</cp:coreProperties>
</file>